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maya Boujnah\Desktop\البوابة\البوابة جويلية2025\التربية البدنية\"/>
    </mc:Choice>
  </mc:AlternateContent>
  <xr:revisionPtr revIDLastSave="0" documentId="13_ncr:1_{B8449A00-3127-4B4A-A1F5-4B3237F63A9E}" xr6:coauthVersionLast="47" xr6:coauthVersionMax="47" xr10:uidLastSave="{00000000-0000-0000-0000-000000000000}"/>
  <bookViews>
    <workbookView xWindow="-120" yWindow="-120" windowWidth="29040" windowHeight="15720" tabRatio="909" xr2:uid="{00000000-000D-0000-FFFF-FFFF00000000}"/>
  </bookViews>
  <sheets>
    <sheet name="عدد الخلايا 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26" l="1"/>
  <c r="D34" i="26"/>
  <c r="E34" i="26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T34" i="26"/>
  <c r="U34" i="26"/>
  <c r="V34" i="26"/>
  <c r="W34" i="26"/>
  <c r="X34" i="26"/>
  <c r="Y34" i="26"/>
  <c r="Z34" i="26"/>
  <c r="AA34" i="26"/>
  <c r="AB34" i="26"/>
  <c r="AC34" i="26"/>
  <c r="AD34" i="26"/>
  <c r="AE34" i="26"/>
  <c r="B34" i="26"/>
  <c r="C29" i="26"/>
  <c r="D29" i="26"/>
  <c r="E29" i="26"/>
  <c r="F29" i="26"/>
  <c r="G29" i="26"/>
  <c r="H29" i="26"/>
  <c r="I29" i="26"/>
  <c r="J29" i="26"/>
  <c r="K29" i="26"/>
  <c r="L29" i="26"/>
  <c r="M29" i="26"/>
  <c r="N29" i="26"/>
  <c r="O29" i="26"/>
  <c r="P29" i="26"/>
  <c r="Q29" i="26"/>
  <c r="R29" i="26"/>
  <c r="S29" i="26"/>
  <c r="T29" i="26"/>
  <c r="U29" i="26"/>
  <c r="V29" i="26"/>
  <c r="W29" i="26"/>
  <c r="X29" i="26"/>
  <c r="Y29" i="26"/>
  <c r="Z29" i="26"/>
  <c r="AA29" i="26"/>
  <c r="AB29" i="26"/>
  <c r="AC29" i="26"/>
  <c r="AD29" i="26"/>
  <c r="AE29" i="26"/>
  <c r="B29" i="26"/>
  <c r="AF6" i="26" l="1"/>
  <c r="AF7" i="26" l="1"/>
  <c r="AF8" i="26"/>
  <c r="AF9" i="26"/>
  <c r="AF11" i="26"/>
  <c r="AF12" i="26"/>
  <c r="AF14" i="26"/>
  <c r="AF13" i="26"/>
  <c r="AF15" i="26"/>
  <c r="AF16" i="26"/>
  <c r="AF18" i="26"/>
  <c r="AF19" i="26"/>
  <c r="AF22" i="26"/>
  <c r="AF20" i="26"/>
  <c r="AF21" i="26"/>
  <c r="AF28" i="26"/>
  <c r="AF26" i="26"/>
  <c r="AF27" i="26"/>
  <c r="AF30" i="26"/>
  <c r="AF33" i="26"/>
  <c r="AF31" i="26"/>
  <c r="AF34" i="26" l="1"/>
  <c r="AF29" i="26"/>
  <c r="C24" i="26" l="1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B24" i="26"/>
  <c r="C17" i="26"/>
  <c r="D17" i="26"/>
  <c r="E17" i="26"/>
  <c r="F17" i="26"/>
  <c r="G17" i="26"/>
  <c r="H17" i="26"/>
  <c r="I17" i="26"/>
  <c r="J17" i="26"/>
  <c r="K17" i="26"/>
  <c r="L17" i="26"/>
  <c r="M17" i="26"/>
  <c r="N17" i="26"/>
  <c r="O17" i="26"/>
  <c r="P17" i="26"/>
  <c r="Q17" i="26"/>
  <c r="R17" i="26"/>
  <c r="S17" i="26"/>
  <c r="T17" i="26"/>
  <c r="U17" i="26"/>
  <c r="V17" i="26"/>
  <c r="W17" i="26"/>
  <c r="X17" i="26"/>
  <c r="Y17" i="26"/>
  <c r="Z17" i="26"/>
  <c r="AA17" i="26"/>
  <c r="AB17" i="26"/>
  <c r="AC17" i="26"/>
  <c r="AD17" i="26"/>
  <c r="AE17" i="26"/>
  <c r="B17" i="26"/>
  <c r="C10" i="26"/>
  <c r="D10" i="26"/>
  <c r="E10" i="26"/>
  <c r="F10" i="26"/>
  <c r="G10" i="26"/>
  <c r="H10" i="26"/>
  <c r="I10" i="26"/>
  <c r="J10" i="26"/>
  <c r="K10" i="26"/>
  <c r="L10" i="26"/>
  <c r="M10" i="26"/>
  <c r="N10" i="26"/>
  <c r="O10" i="26"/>
  <c r="P10" i="26"/>
  <c r="Q10" i="26"/>
  <c r="R10" i="26"/>
  <c r="S10" i="26"/>
  <c r="T10" i="26"/>
  <c r="U10" i="26"/>
  <c r="V10" i="26"/>
  <c r="W10" i="26"/>
  <c r="X10" i="26"/>
  <c r="Y10" i="26"/>
  <c r="Z10" i="26"/>
  <c r="AA10" i="26"/>
  <c r="AB10" i="26"/>
  <c r="AC10" i="26"/>
  <c r="AD10" i="26"/>
  <c r="AE10" i="26"/>
  <c r="B10" i="26"/>
  <c r="AF10" i="26" l="1"/>
  <c r="W35" i="26"/>
  <c r="V35" i="26"/>
  <c r="G35" i="26"/>
  <c r="J35" i="26"/>
  <c r="K35" i="26"/>
  <c r="AF24" i="26"/>
  <c r="I35" i="26"/>
  <c r="T35" i="26"/>
  <c r="AD35" i="26"/>
  <c r="R35" i="26"/>
  <c r="AE35" i="26"/>
  <c r="U35" i="26"/>
  <c r="H35" i="26"/>
  <c r="S35" i="26"/>
  <c r="Q35" i="26"/>
  <c r="AC35" i="26"/>
  <c r="AB35" i="26"/>
  <c r="P35" i="26"/>
  <c r="AA35" i="26"/>
  <c r="O35" i="26"/>
  <c r="Z35" i="26"/>
  <c r="N35" i="26"/>
  <c r="Y35" i="26"/>
  <c r="M35" i="26"/>
  <c r="X35" i="26"/>
  <c r="L35" i="26"/>
  <c r="D35" i="26"/>
  <c r="E35" i="26"/>
  <c r="C35" i="26"/>
  <c r="F35" i="26"/>
  <c r="AF17" i="26"/>
  <c r="B35" i="26"/>
  <c r="AF35" i="26" l="1"/>
</calcChain>
</file>

<file path=xl/sharedStrings.xml><?xml version="1.0" encoding="utf-8"?>
<sst xmlns="http://schemas.openxmlformats.org/spreadsheetml/2006/main" count="64" uniqueCount="63">
  <si>
    <t>الولاية</t>
  </si>
  <si>
    <t>كرة القدم</t>
  </si>
  <si>
    <t>كرة اليد</t>
  </si>
  <si>
    <t>كرة السلة</t>
  </si>
  <si>
    <t>الكرة الطائرة</t>
  </si>
  <si>
    <t>الرقبي</t>
  </si>
  <si>
    <t>كرة الطاولة</t>
  </si>
  <si>
    <t>ألعاب القوى</t>
  </si>
  <si>
    <t>الملاكمة</t>
  </si>
  <si>
    <t>المصارعة</t>
  </si>
  <si>
    <t>الجودو</t>
  </si>
  <si>
    <t>رفع الأثقال</t>
  </si>
  <si>
    <t>السباحة</t>
  </si>
  <si>
    <t xml:space="preserve">الجمباز </t>
  </si>
  <si>
    <t>المبارزة</t>
  </si>
  <si>
    <t>الكاراتي</t>
  </si>
  <si>
    <t>التايكواندو</t>
  </si>
  <si>
    <t>الكيك بوكسينغ</t>
  </si>
  <si>
    <t>الأشرعة</t>
  </si>
  <si>
    <t>التجذيف</t>
  </si>
  <si>
    <t>الرماية</t>
  </si>
  <si>
    <t>القولف</t>
  </si>
  <si>
    <t>الكرة الحديدية</t>
  </si>
  <si>
    <t>الكاياك</t>
  </si>
  <si>
    <t>الجملة</t>
  </si>
  <si>
    <t>تونس</t>
  </si>
  <si>
    <t>بن عروس</t>
  </si>
  <si>
    <t>منوبة</t>
  </si>
  <si>
    <t>زغوان</t>
  </si>
  <si>
    <t>بنزرت</t>
  </si>
  <si>
    <t>باجة</t>
  </si>
  <si>
    <t>جندوبة</t>
  </si>
  <si>
    <t>سليانة</t>
  </si>
  <si>
    <t>الكاف</t>
  </si>
  <si>
    <t>القصرين</t>
  </si>
  <si>
    <t>سيدي بوزيد</t>
  </si>
  <si>
    <t>قفصة</t>
  </si>
  <si>
    <t>توزر</t>
  </si>
  <si>
    <t>قبلي</t>
  </si>
  <si>
    <t>تطاوين</t>
  </si>
  <si>
    <t>مدنين</t>
  </si>
  <si>
    <t>قابس</t>
  </si>
  <si>
    <t>صفاقس</t>
  </si>
  <si>
    <t>المهدية</t>
  </si>
  <si>
    <t>القيروان</t>
  </si>
  <si>
    <t>المنستير</t>
  </si>
  <si>
    <t>سوسة</t>
  </si>
  <si>
    <t>نابل</t>
  </si>
  <si>
    <t>التنس</t>
  </si>
  <si>
    <t>الكونغ فو</t>
  </si>
  <si>
    <t>الشطرنج</t>
  </si>
  <si>
    <t>الكيوكشنكاي</t>
  </si>
  <si>
    <t>كرة السرعة</t>
  </si>
  <si>
    <t>الجمباز الإقاعي</t>
  </si>
  <si>
    <t xml:space="preserve">الدراجات </t>
  </si>
  <si>
    <t xml:space="preserve">الجمهورية التونسية  ***   وزارة  الشباب والرياضة والإدماج المهني ***  الإدارة العامة للتربية البدنية والتكوين والبحث   ***       إدارة التربية البدنية والأنشطة الرياضية في الوسط المدرسي  ***  </t>
  </si>
  <si>
    <t>الإقليم الأول</t>
  </si>
  <si>
    <t>أريانة</t>
  </si>
  <si>
    <t>الإقليم الثاني</t>
  </si>
  <si>
    <t>الإقليم الثالث</t>
  </si>
  <si>
    <t>الإقليم الرابع</t>
  </si>
  <si>
    <t>الإقليم الخامس</t>
  </si>
  <si>
    <t>جدول إحصائي لعدد خلايا تطوير الرياضة بالإعدادي للسنة الدراسية 2024 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</si>
</sst>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20"/>
      <color theme="0"/>
      <name val="Sultan bold"/>
      <charset val="178"/>
    </font>
    <font>
      <b/>
      <sz val="14"/>
      <color rgb="FFC00000"/>
      <name val="SKR HEAD1"/>
      <charset val="17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>
        <stop position="0">
          <color theme="0"/>
        </stop>
        <stop position="1">
          <color rgb="FF0070C0"/>
        </stop>
      </gradientFill>
    </fill>
    <fill>
      <gradientFill degree="135">
        <stop position="0">
          <color theme="0"/>
        </stop>
        <stop position="1">
          <color theme="3" tint="0.40000610370189521"/>
        </stop>
      </gradientFill>
    </fill>
    <fill>
      <gradientFill degree="45">
        <stop position="0">
          <color theme="0"/>
        </stop>
        <stop position="1">
          <color rgb="FFBDCA42"/>
        </stop>
      </gradient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9"/>
      </bottom>
      <diagonal/>
    </border>
    <border>
      <left style="medium">
        <color auto="1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24">
    <xf numFmtId="0" fontId="0" fillId="0" borderId="0" xfId="0"/>
    <xf numFmtId="0" fontId="3" fillId="0" borderId="0" xfId="0" applyFont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 textRotation="90"/>
    </xf>
    <xf numFmtId="0" fontId="8" fillId="2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8" borderId="9" xfId="2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 readingOrder="2"/>
    </xf>
    <xf numFmtId="0" fontId="10" fillId="2" borderId="3" xfId="0" applyFont="1" applyFill="1" applyBorder="1" applyAlignment="1">
      <alignment horizontal="center" vertical="center" wrapText="1" readingOrder="2"/>
    </xf>
    <xf numFmtId="0" fontId="9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</cellXfs>
  <cellStyles count="3">
    <cellStyle name="Normal" xfId="0" builtinId="0"/>
    <cellStyle name="Normal 2 2" xfId="1" xr:uid="{00000000-0005-0000-0000-000001000000}"/>
    <cellStyle name="Normal 7" xfId="2" xr:uid="{E577394A-3618-4A88-9519-33171DE4B85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G35"/>
  <sheetViews>
    <sheetView rightToLeft="1" tabSelected="1" view="pageBreakPreview" zoomScaleNormal="110" zoomScaleSheetLayoutView="100" workbookViewId="0">
      <selection activeCell="X20" sqref="X20"/>
    </sheetView>
  </sheetViews>
  <sheetFormatPr baseColWidth="10" defaultRowHeight="15"/>
  <cols>
    <col min="1" max="1" width="12.85546875" customWidth="1"/>
    <col min="2" max="26" width="4.7109375" customWidth="1"/>
    <col min="27" max="27" width="4.140625" customWidth="1"/>
    <col min="28" max="31" width="4.7109375" customWidth="1"/>
    <col min="32" max="32" width="5.85546875" customWidth="1"/>
  </cols>
  <sheetData>
    <row r="1" spans="1:33" ht="19.5" customHeight="1">
      <c r="A1" s="22" t="s">
        <v>55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ht="33" customHeight="1">
      <c r="A3" s="23" t="s">
        <v>62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33" ht="12.95" customHeight="1" thickBot="1"/>
    <row r="5" spans="1:33" ht="66" customHeight="1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48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3" t="s">
        <v>17</v>
      </c>
      <c r="T5" s="3" t="s">
        <v>18</v>
      </c>
      <c r="U5" s="3" t="s">
        <v>52</v>
      </c>
      <c r="V5" s="3" t="s">
        <v>19</v>
      </c>
      <c r="W5" s="3" t="s">
        <v>20</v>
      </c>
      <c r="X5" s="3" t="s">
        <v>49</v>
      </c>
      <c r="Y5" s="3" t="s">
        <v>21</v>
      </c>
      <c r="Z5" s="3" t="s">
        <v>22</v>
      </c>
      <c r="AA5" s="3" t="s">
        <v>50</v>
      </c>
      <c r="AB5" s="3" t="s">
        <v>23</v>
      </c>
      <c r="AC5" s="3" t="s">
        <v>51</v>
      </c>
      <c r="AD5" s="3" t="s">
        <v>53</v>
      </c>
      <c r="AE5" s="3" t="s">
        <v>54</v>
      </c>
      <c r="AF5" s="4" t="s">
        <v>24</v>
      </c>
    </row>
    <row r="6" spans="1:33" s="9" customFormat="1" ht="15" customHeight="1">
      <c r="A6" s="5" t="s">
        <v>29</v>
      </c>
      <c r="B6" s="6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f>SUM(B6:AE6)</f>
        <v>0</v>
      </c>
      <c r="AG6" s="8"/>
    </row>
    <row r="7" spans="1:33" s="9" customFormat="1" ht="15" customHeight="1">
      <c r="A7" s="5" t="s">
        <v>30</v>
      </c>
      <c r="B7" s="10">
        <v>0</v>
      </c>
      <c r="C7" s="11">
        <v>0</v>
      </c>
      <c r="D7" s="11">
        <v>0</v>
      </c>
      <c r="E7" s="11">
        <v>0</v>
      </c>
      <c r="F7" s="11">
        <v>3</v>
      </c>
      <c r="G7" s="11">
        <v>0</v>
      </c>
      <c r="H7" s="11">
        <v>0</v>
      </c>
      <c r="I7" s="11">
        <v>2</v>
      </c>
      <c r="J7" s="11">
        <v>1</v>
      </c>
      <c r="K7" s="11">
        <v>0</v>
      </c>
      <c r="L7" s="11">
        <v>1</v>
      </c>
      <c r="M7" s="11">
        <v>0</v>
      </c>
      <c r="N7" s="11">
        <v>0</v>
      </c>
      <c r="O7" s="7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7">
        <v>0</v>
      </c>
      <c r="AC7" s="11">
        <v>0</v>
      </c>
      <c r="AD7" s="11">
        <v>0</v>
      </c>
      <c r="AE7" s="11">
        <v>0</v>
      </c>
      <c r="AF7" s="11">
        <f t="shared" ref="AF7:AF35" si="0">SUM(B7:AE7)</f>
        <v>7</v>
      </c>
      <c r="AG7" s="8"/>
    </row>
    <row r="8" spans="1:33" s="9" customFormat="1" ht="15" customHeight="1">
      <c r="A8" s="5" t="s">
        <v>31</v>
      </c>
      <c r="B8" s="10">
        <v>1</v>
      </c>
      <c r="C8" s="11">
        <v>0</v>
      </c>
      <c r="D8" s="11">
        <v>1</v>
      </c>
      <c r="E8" s="11">
        <v>1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7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1</v>
      </c>
      <c r="W8" s="11">
        <v>0</v>
      </c>
      <c r="X8" s="11">
        <v>0</v>
      </c>
      <c r="Y8" s="11">
        <v>0</v>
      </c>
      <c r="Z8" s="11">
        <v>1</v>
      </c>
      <c r="AA8" s="11">
        <v>0</v>
      </c>
      <c r="AB8" s="7">
        <v>0</v>
      </c>
      <c r="AC8" s="11">
        <v>0</v>
      </c>
      <c r="AD8" s="11">
        <v>0</v>
      </c>
      <c r="AE8" s="11">
        <v>0</v>
      </c>
      <c r="AF8" s="11">
        <f t="shared" si="0"/>
        <v>5</v>
      </c>
      <c r="AG8" s="8"/>
    </row>
    <row r="9" spans="1:33" s="9" customFormat="1" ht="15" customHeight="1">
      <c r="A9" s="5" t="s">
        <v>33</v>
      </c>
      <c r="B9" s="10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7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7">
        <v>0</v>
      </c>
      <c r="AC9" s="11">
        <v>0</v>
      </c>
      <c r="AD9" s="11">
        <v>0</v>
      </c>
      <c r="AE9" s="11">
        <v>0</v>
      </c>
      <c r="AF9" s="11">
        <f t="shared" si="0"/>
        <v>0</v>
      </c>
      <c r="AG9" s="8"/>
    </row>
    <row r="10" spans="1:33" s="9" customFormat="1" ht="15" customHeight="1">
      <c r="A10" s="12" t="s">
        <v>56</v>
      </c>
      <c r="B10" s="12">
        <f>SUM(B6:B9)</f>
        <v>1</v>
      </c>
      <c r="C10" s="12">
        <f t="shared" ref="C10:AE10" si="1">SUM(C6:C9)</f>
        <v>0</v>
      </c>
      <c r="D10" s="12">
        <f t="shared" si="1"/>
        <v>1</v>
      </c>
      <c r="E10" s="12">
        <f t="shared" si="1"/>
        <v>1</v>
      </c>
      <c r="F10" s="12">
        <f t="shared" si="1"/>
        <v>3</v>
      </c>
      <c r="G10" s="12">
        <f t="shared" si="1"/>
        <v>0</v>
      </c>
      <c r="H10" s="12">
        <f t="shared" si="1"/>
        <v>0</v>
      </c>
      <c r="I10" s="12">
        <f t="shared" si="1"/>
        <v>2</v>
      </c>
      <c r="J10" s="12">
        <f t="shared" si="1"/>
        <v>1</v>
      </c>
      <c r="K10" s="12">
        <f t="shared" si="1"/>
        <v>0</v>
      </c>
      <c r="L10" s="12">
        <f t="shared" si="1"/>
        <v>1</v>
      </c>
      <c r="M10" s="12">
        <f t="shared" si="1"/>
        <v>0</v>
      </c>
      <c r="N10" s="12">
        <f t="shared" si="1"/>
        <v>0</v>
      </c>
      <c r="O10" s="12">
        <f t="shared" si="1"/>
        <v>0</v>
      </c>
      <c r="P10" s="12">
        <f t="shared" si="1"/>
        <v>0</v>
      </c>
      <c r="Q10" s="12">
        <f t="shared" si="1"/>
        <v>0</v>
      </c>
      <c r="R10" s="12">
        <f t="shared" si="1"/>
        <v>0</v>
      </c>
      <c r="S10" s="12">
        <f t="shared" si="1"/>
        <v>0</v>
      </c>
      <c r="T10" s="12">
        <f t="shared" si="1"/>
        <v>0</v>
      </c>
      <c r="U10" s="12">
        <f t="shared" si="1"/>
        <v>0</v>
      </c>
      <c r="V10" s="12">
        <f t="shared" si="1"/>
        <v>1</v>
      </c>
      <c r="W10" s="12">
        <f t="shared" si="1"/>
        <v>0</v>
      </c>
      <c r="X10" s="12">
        <f t="shared" si="1"/>
        <v>0</v>
      </c>
      <c r="Y10" s="12">
        <f t="shared" si="1"/>
        <v>0</v>
      </c>
      <c r="Z10" s="12">
        <f t="shared" si="1"/>
        <v>1</v>
      </c>
      <c r="AA10" s="12">
        <f t="shared" si="1"/>
        <v>0</v>
      </c>
      <c r="AB10" s="12">
        <f t="shared" si="1"/>
        <v>0</v>
      </c>
      <c r="AC10" s="12">
        <f t="shared" si="1"/>
        <v>0</v>
      </c>
      <c r="AD10" s="12">
        <f t="shared" si="1"/>
        <v>0</v>
      </c>
      <c r="AE10" s="12">
        <f t="shared" si="1"/>
        <v>0</v>
      </c>
      <c r="AF10" s="12">
        <f t="shared" si="0"/>
        <v>12</v>
      </c>
      <c r="AG10" s="8"/>
    </row>
    <row r="11" spans="1:33" s="9" customFormat="1" ht="15" customHeight="1">
      <c r="A11" s="5" t="s">
        <v>25</v>
      </c>
      <c r="B11" s="13">
        <v>1</v>
      </c>
      <c r="C11" s="14">
        <v>0</v>
      </c>
      <c r="D11" s="14">
        <v>2</v>
      </c>
      <c r="E11" s="14">
        <v>1</v>
      </c>
      <c r="F11" s="14">
        <v>1</v>
      </c>
      <c r="G11" s="14">
        <v>0</v>
      </c>
      <c r="H11" s="14">
        <v>0</v>
      </c>
      <c r="I11" s="14">
        <v>1</v>
      </c>
      <c r="J11" s="14">
        <v>0</v>
      </c>
      <c r="K11" s="14">
        <v>1</v>
      </c>
      <c r="L11" s="14">
        <v>1</v>
      </c>
      <c r="M11" s="14">
        <v>0</v>
      </c>
      <c r="N11" s="14">
        <v>0</v>
      </c>
      <c r="O11" s="15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6">
        <v>0</v>
      </c>
      <c r="W11" s="14">
        <v>0</v>
      </c>
      <c r="X11" s="14">
        <v>0</v>
      </c>
      <c r="Y11" s="16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f t="shared" si="0"/>
        <v>8</v>
      </c>
      <c r="AG11" s="8"/>
    </row>
    <row r="12" spans="1:33" s="9" customFormat="1" ht="15" customHeight="1">
      <c r="A12" s="5" t="s">
        <v>57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5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f t="shared" si="0"/>
        <v>0</v>
      </c>
      <c r="AG12" s="8"/>
    </row>
    <row r="13" spans="1:33" s="9" customFormat="1" ht="15" customHeight="1">
      <c r="A13" s="5" t="s">
        <v>27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5">
        <v>0</v>
      </c>
      <c r="P13" s="14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4">
        <v>0</v>
      </c>
      <c r="AC13" s="13">
        <v>0</v>
      </c>
      <c r="AD13" s="13">
        <v>0</v>
      </c>
      <c r="AE13" s="13">
        <v>0</v>
      </c>
      <c r="AF13" s="13">
        <f>SUM(B13:AE13)</f>
        <v>0</v>
      </c>
      <c r="AG13" s="8"/>
    </row>
    <row r="14" spans="1:33" s="9" customFormat="1" ht="15" customHeight="1">
      <c r="A14" s="5" t="s">
        <v>26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5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4">
        <v>0</v>
      </c>
      <c r="AC14" s="16">
        <v>0</v>
      </c>
      <c r="AD14" s="16">
        <v>0</v>
      </c>
      <c r="AE14" s="14">
        <v>0</v>
      </c>
      <c r="AF14" s="16">
        <f t="shared" si="0"/>
        <v>0</v>
      </c>
      <c r="AG14" s="8"/>
    </row>
    <row r="15" spans="1:33" s="9" customFormat="1" ht="15" customHeight="1">
      <c r="A15" s="5" t="s">
        <v>47</v>
      </c>
      <c r="B15" s="17">
        <v>1</v>
      </c>
      <c r="C15" s="16">
        <v>2</v>
      </c>
      <c r="D15" s="16">
        <v>0</v>
      </c>
      <c r="E15" s="16">
        <v>0</v>
      </c>
      <c r="F15" s="16">
        <v>1</v>
      </c>
      <c r="G15" s="16">
        <v>0</v>
      </c>
      <c r="H15" s="16">
        <v>1</v>
      </c>
      <c r="I15" s="16">
        <v>1</v>
      </c>
      <c r="J15" s="16">
        <v>0</v>
      </c>
      <c r="K15" s="16">
        <v>0</v>
      </c>
      <c r="L15" s="16">
        <v>0</v>
      </c>
      <c r="M15" s="14">
        <v>1</v>
      </c>
      <c r="N15" s="16">
        <v>0</v>
      </c>
      <c r="O15" s="15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f t="shared" si="0"/>
        <v>7</v>
      </c>
      <c r="AG15" s="8"/>
    </row>
    <row r="16" spans="1:33" s="9" customFormat="1" ht="15" customHeight="1">
      <c r="A16" s="5" t="s">
        <v>28</v>
      </c>
      <c r="B16" s="13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4">
        <v>0</v>
      </c>
      <c r="AC16" s="18">
        <v>0</v>
      </c>
      <c r="AD16" s="18">
        <v>0</v>
      </c>
      <c r="AE16" s="18">
        <v>0</v>
      </c>
      <c r="AF16" s="18">
        <f t="shared" si="0"/>
        <v>0</v>
      </c>
      <c r="AG16" s="8"/>
    </row>
    <row r="17" spans="1:33" s="9" customFormat="1" ht="15" customHeight="1">
      <c r="A17" s="12" t="s">
        <v>58</v>
      </c>
      <c r="B17" s="12">
        <f t="shared" ref="B17:AE17" si="2">SUM(B11:B16)</f>
        <v>2</v>
      </c>
      <c r="C17" s="12">
        <f t="shared" si="2"/>
        <v>2</v>
      </c>
      <c r="D17" s="12">
        <f t="shared" si="2"/>
        <v>2</v>
      </c>
      <c r="E17" s="12">
        <f t="shared" si="2"/>
        <v>1</v>
      </c>
      <c r="F17" s="12">
        <f t="shared" si="2"/>
        <v>2</v>
      </c>
      <c r="G17" s="12">
        <f t="shared" si="2"/>
        <v>0</v>
      </c>
      <c r="H17" s="12">
        <f t="shared" si="2"/>
        <v>1</v>
      </c>
      <c r="I17" s="12">
        <f t="shared" si="2"/>
        <v>2</v>
      </c>
      <c r="J17" s="12">
        <f t="shared" si="2"/>
        <v>0</v>
      </c>
      <c r="K17" s="12">
        <f t="shared" si="2"/>
        <v>1</v>
      </c>
      <c r="L17" s="12">
        <f t="shared" si="2"/>
        <v>1</v>
      </c>
      <c r="M17" s="12">
        <f t="shared" si="2"/>
        <v>1</v>
      </c>
      <c r="N17" s="12">
        <f t="shared" si="2"/>
        <v>0</v>
      </c>
      <c r="O17" s="12">
        <f t="shared" si="2"/>
        <v>0</v>
      </c>
      <c r="P17" s="12">
        <f t="shared" si="2"/>
        <v>0</v>
      </c>
      <c r="Q17" s="12">
        <f t="shared" si="2"/>
        <v>0</v>
      </c>
      <c r="R17" s="12">
        <f t="shared" si="2"/>
        <v>0</v>
      </c>
      <c r="S17" s="12">
        <f t="shared" si="2"/>
        <v>0</v>
      </c>
      <c r="T17" s="12">
        <f t="shared" si="2"/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si="0"/>
        <v>15</v>
      </c>
      <c r="AG17" s="8"/>
    </row>
    <row r="18" spans="1:33" s="9" customFormat="1" ht="15" customHeight="1">
      <c r="A18" s="5" t="s">
        <v>32</v>
      </c>
      <c r="B18" s="13">
        <v>0</v>
      </c>
      <c r="C18" s="18">
        <v>0</v>
      </c>
      <c r="D18" s="18">
        <v>1</v>
      </c>
      <c r="E18" s="14">
        <v>0</v>
      </c>
      <c r="F18" s="14">
        <v>0</v>
      </c>
      <c r="G18" s="18">
        <v>0</v>
      </c>
      <c r="H18" s="14">
        <v>0</v>
      </c>
      <c r="I18" s="18">
        <v>0</v>
      </c>
      <c r="J18" s="14">
        <v>0</v>
      </c>
      <c r="K18" s="14">
        <v>0</v>
      </c>
      <c r="L18" s="18">
        <v>0</v>
      </c>
      <c r="M18" s="14">
        <v>0</v>
      </c>
      <c r="N18" s="18">
        <v>0</v>
      </c>
      <c r="O18" s="15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f t="shared" si="0"/>
        <v>1</v>
      </c>
      <c r="AG18" s="8"/>
    </row>
    <row r="19" spans="1:33" s="9" customFormat="1" ht="15" customHeight="1">
      <c r="A19" s="5" t="s">
        <v>46</v>
      </c>
      <c r="B19" s="13">
        <v>2</v>
      </c>
      <c r="C19" s="14">
        <v>1</v>
      </c>
      <c r="D19" s="14">
        <v>0</v>
      </c>
      <c r="E19" s="14">
        <v>1</v>
      </c>
      <c r="F19" s="14">
        <v>0</v>
      </c>
      <c r="G19" s="14">
        <v>0</v>
      </c>
      <c r="H19" s="14">
        <v>0</v>
      </c>
      <c r="I19" s="14">
        <v>3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5">
        <v>1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f t="shared" si="0"/>
        <v>8</v>
      </c>
      <c r="AG19" s="8"/>
    </row>
    <row r="20" spans="1:33" s="9" customFormat="1" ht="15" customHeight="1">
      <c r="A20" s="5" t="s">
        <v>45</v>
      </c>
      <c r="B20" s="13">
        <v>0</v>
      </c>
      <c r="C20" s="14">
        <v>2</v>
      </c>
      <c r="D20" s="14">
        <v>2</v>
      </c>
      <c r="E20" s="14">
        <v>1</v>
      </c>
      <c r="F20" s="14">
        <v>3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1</v>
      </c>
      <c r="N20" s="14">
        <v>0</v>
      </c>
      <c r="O20" s="15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f>SUM(B20:AE20)</f>
        <v>9</v>
      </c>
      <c r="AG20" s="8"/>
    </row>
    <row r="21" spans="1:33" s="9" customFormat="1" ht="15" customHeight="1">
      <c r="A21" s="5" t="s">
        <v>43</v>
      </c>
      <c r="B21" s="13">
        <v>1</v>
      </c>
      <c r="C21" s="18">
        <v>5</v>
      </c>
      <c r="D21" s="18">
        <v>1</v>
      </c>
      <c r="E21" s="18">
        <v>0</v>
      </c>
      <c r="F21" s="18">
        <v>0</v>
      </c>
      <c r="G21" s="18">
        <v>0</v>
      </c>
      <c r="H21" s="18">
        <v>0</v>
      </c>
      <c r="I21" s="18">
        <v>2</v>
      </c>
      <c r="J21" s="18">
        <v>0</v>
      </c>
      <c r="K21" s="18">
        <v>0</v>
      </c>
      <c r="L21" s="18">
        <v>2</v>
      </c>
      <c r="M21" s="18">
        <v>0</v>
      </c>
      <c r="N21" s="18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4">
        <v>0</v>
      </c>
      <c r="AC21" s="15">
        <v>0</v>
      </c>
      <c r="AD21" s="15">
        <v>0</v>
      </c>
      <c r="AE21" s="15">
        <v>0</v>
      </c>
      <c r="AF21" s="15">
        <f>SUM(B21:AE21)</f>
        <v>11</v>
      </c>
      <c r="AG21" s="8"/>
    </row>
    <row r="22" spans="1:33" s="9" customFormat="1" ht="15" customHeight="1">
      <c r="A22" s="5" t="s">
        <v>44</v>
      </c>
      <c r="B22" s="13">
        <v>2</v>
      </c>
      <c r="C22" s="18">
        <v>1</v>
      </c>
      <c r="D22" s="18">
        <v>2</v>
      </c>
      <c r="E22" s="18">
        <v>0</v>
      </c>
      <c r="F22" s="18">
        <v>1</v>
      </c>
      <c r="G22" s="18">
        <v>0</v>
      </c>
      <c r="H22" s="18">
        <v>0</v>
      </c>
      <c r="I22" s="18">
        <v>1</v>
      </c>
      <c r="J22" s="18">
        <v>0</v>
      </c>
      <c r="K22" s="18">
        <v>0</v>
      </c>
      <c r="L22" s="18">
        <v>1</v>
      </c>
      <c r="M22" s="18">
        <v>0</v>
      </c>
      <c r="N22" s="18">
        <v>0</v>
      </c>
      <c r="O22" s="15">
        <v>0</v>
      </c>
      <c r="P22" s="14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4">
        <v>0</v>
      </c>
      <c r="AC22" s="18">
        <v>0</v>
      </c>
      <c r="AD22" s="18">
        <v>0</v>
      </c>
      <c r="AE22" s="18">
        <v>0</v>
      </c>
      <c r="AF22" s="18">
        <f>SUM(B22:AE22)</f>
        <v>8</v>
      </c>
      <c r="AG22" s="8"/>
    </row>
    <row r="23" spans="1:33" s="9" customFormat="1" ht="15" customHeight="1">
      <c r="A23" s="5" t="s">
        <v>34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4">
        <v>0</v>
      </c>
      <c r="AC23" s="13">
        <v>0</v>
      </c>
      <c r="AD23" s="13">
        <v>0</v>
      </c>
      <c r="AE23" s="13">
        <v>0</v>
      </c>
      <c r="AF23" s="13">
        <v>0</v>
      </c>
      <c r="AG23" s="8"/>
    </row>
    <row r="24" spans="1:33" s="9" customFormat="1" ht="15" customHeight="1">
      <c r="A24" s="12" t="s">
        <v>59</v>
      </c>
      <c r="B24" s="12">
        <f t="shared" ref="B24:AE24" si="3">SUM(B18:B23)</f>
        <v>5</v>
      </c>
      <c r="C24" s="12">
        <f t="shared" si="3"/>
        <v>9</v>
      </c>
      <c r="D24" s="12">
        <f t="shared" si="3"/>
        <v>6</v>
      </c>
      <c r="E24" s="12">
        <f t="shared" si="3"/>
        <v>2</v>
      </c>
      <c r="F24" s="12">
        <f t="shared" si="3"/>
        <v>4</v>
      </c>
      <c r="G24" s="12">
        <f t="shared" si="3"/>
        <v>0</v>
      </c>
      <c r="H24" s="12">
        <f t="shared" si="3"/>
        <v>0</v>
      </c>
      <c r="I24" s="12">
        <f t="shared" si="3"/>
        <v>6</v>
      </c>
      <c r="J24" s="12">
        <f t="shared" si="3"/>
        <v>0</v>
      </c>
      <c r="K24" s="12">
        <f t="shared" si="3"/>
        <v>0</v>
      </c>
      <c r="L24" s="12">
        <f t="shared" si="3"/>
        <v>3</v>
      </c>
      <c r="M24" s="12">
        <f t="shared" si="3"/>
        <v>1</v>
      </c>
      <c r="N24" s="12">
        <f t="shared" si="3"/>
        <v>0</v>
      </c>
      <c r="O24" s="12">
        <f t="shared" si="3"/>
        <v>1</v>
      </c>
      <c r="P24" s="12">
        <f t="shared" si="3"/>
        <v>0</v>
      </c>
      <c r="Q24" s="12">
        <f t="shared" si="3"/>
        <v>0</v>
      </c>
      <c r="R24" s="12">
        <f t="shared" si="3"/>
        <v>0</v>
      </c>
      <c r="S24" s="12">
        <f t="shared" si="3"/>
        <v>0</v>
      </c>
      <c r="T24" s="12">
        <f t="shared" si="3"/>
        <v>0</v>
      </c>
      <c r="U24" s="12">
        <f t="shared" si="3"/>
        <v>0</v>
      </c>
      <c r="V24" s="12">
        <f t="shared" si="3"/>
        <v>0</v>
      </c>
      <c r="W24" s="12">
        <f t="shared" si="3"/>
        <v>0</v>
      </c>
      <c r="X24" s="12">
        <f t="shared" si="3"/>
        <v>0</v>
      </c>
      <c r="Y24" s="12">
        <f t="shared" si="3"/>
        <v>0</v>
      </c>
      <c r="Z24" s="12">
        <f t="shared" si="3"/>
        <v>0</v>
      </c>
      <c r="AA24" s="12">
        <f t="shared" si="3"/>
        <v>0</v>
      </c>
      <c r="AB24" s="12">
        <f t="shared" si="3"/>
        <v>0</v>
      </c>
      <c r="AC24" s="12">
        <f t="shared" si="3"/>
        <v>0</v>
      </c>
      <c r="AD24" s="12">
        <f t="shared" si="3"/>
        <v>0</v>
      </c>
      <c r="AE24" s="12">
        <f t="shared" si="3"/>
        <v>0</v>
      </c>
      <c r="AF24" s="12">
        <f t="shared" si="0"/>
        <v>37</v>
      </c>
      <c r="AG24" s="8"/>
    </row>
    <row r="25" spans="1:33" s="9" customFormat="1" ht="15" customHeight="1">
      <c r="A25" s="5" t="s">
        <v>42</v>
      </c>
      <c r="B25" s="13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5">
        <v>0</v>
      </c>
      <c r="P25" s="14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4">
        <v>0</v>
      </c>
      <c r="AC25" s="18">
        <v>0</v>
      </c>
      <c r="AD25" s="18">
        <v>0</v>
      </c>
      <c r="AE25" s="18">
        <v>0</v>
      </c>
      <c r="AF25" s="18">
        <v>0</v>
      </c>
      <c r="AG25" s="8"/>
    </row>
    <row r="26" spans="1:33" s="9" customFormat="1" ht="15" customHeight="1">
      <c r="A26" s="5" t="s">
        <v>35</v>
      </c>
      <c r="B26" s="13">
        <v>1</v>
      </c>
      <c r="C26" s="18">
        <v>1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1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4">
        <v>0</v>
      </c>
      <c r="AC26" s="18">
        <v>0</v>
      </c>
      <c r="AD26" s="18">
        <v>0</v>
      </c>
      <c r="AE26" s="18">
        <v>0</v>
      </c>
      <c r="AF26" s="18">
        <f>SUM(B26:AE26)</f>
        <v>3</v>
      </c>
      <c r="AG26" s="8"/>
    </row>
    <row r="27" spans="1:33" s="9" customFormat="1" ht="15" customHeight="1">
      <c r="A27" s="5" t="s">
        <v>36</v>
      </c>
      <c r="B27" s="13">
        <v>1</v>
      </c>
      <c r="C27" s="18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8">
        <v>3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4">
        <v>0</v>
      </c>
      <c r="AC27" s="18">
        <v>0</v>
      </c>
      <c r="AD27" s="18">
        <v>0</v>
      </c>
      <c r="AE27" s="18">
        <v>0</v>
      </c>
      <c r="AF27" s="18">
        <f>SUM(B27:AE27)</f>
        <v>4</v>
      </c>
      <c r="AG27" s="8"/>
    </row>
    <row r="28" spans="1:33" s="9" customFormat="1" ht="15" customHeight="1">
      <c r="A28" s="5" t="s">
        <v>37</v>
      </c>
      <c r="B28" s="13">
        <v>1</v>
      </c>
      <c r="C28" s="18">
        <v>2</v>
      </c>
      <c r="D28" s="14">
        <v>0</v>
      </c>
      <c r="E28" s="14">
        <v>0</v>
      </c>
      <c r="F28" s="14">
        <v>0</v>
      </c>
      <c r="G28" s="14">
        <v>0</v>
      </c>
      <c r="H28" s="14">
        <v>1</v>
      </c>
      <c r="I28" s="18">
        <v>0</v>
      </c>
      <c r="J28" s="18">
        <v>0</v>
      </c>
      <c r="K28" s="14">
        <v>1</v>
      </c>
      <c r="L28" s="18">
        <v>1</v>
      </c>
      <c r="M28" s="14">
        <v>0</v>
      </c>
      <c r="N28" s="14">
        <v>0</v>
      </c>
      <c r="O28" s="15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1</v>
      </c>
      <c r="AD28" s="18">
        <v>0</v>
      </c>
      <c r="AE28" s="14">
        <v>0</v>
      </c>
      <c r="AF28" s="14">
        <f t="shared" si="0"/>
        <v>7</v>
      </c>
      <c r="AG28" s="8"/>
    </row>
    <row r="29" spans="1:33" s="9" customFormat="1" ht="15" customHeight="1">
      <c r="A29" s="12" t="s">
        <v>60</v>
      </c>
      <c r="B29" s="12">
        <f>SUM(B25:B28)</f>
        <v>3</v>
      </c>
      <c r="C29" s="12">
        <f t="shared" ref="C29:AF29" si="4">SUM(C25:C28)</f>
        <v>3</v>
      </c>
      <c r="D29" s="12">
        <f t="shared" si="4"/>
        <v>0</v>
      </c>
      <c r="E29" s="12">
        <f t="shared" si="4"/>
        <v>0</v>
      </c>
      <c r="F29" s="12">
        <f t="shared" si="4"/>
        <v>0</v>
      </c>
      <c r="G29" s="12">
        <f t="shared" si="4"/>
        <v>0</v>
      </c>
      <c r="H29" s="12">
        <f t="shared" si="4"/>
        <v>1</v>
      </c>
      <c r="I29" s="12">
        <f t="shared" si="4"/>
        <v>4</v>
      </c>
      <c r="J29" s="12">
        <f t="shared" si="4"/>
        <v>0</v>
      </c>
      <c r="K29" s="12">
        <f t="shared" si="4"/>
        <v>1</v>
      </c>
      <c r="L29" s="12">
        <f t="shared" si="4"/>
        <v>1</v>
      </c>
      <c r="M29" s="12">
        <f t="shared" si="4"/>
        <v>0</v>
      </c>
      <c r="N29" s="12">
        <f t="shared" si="4"/>
        <v>0</v>
      </c>
      <c r="O29" s="12">
        <f t="shared" si="4"/>
        <v>0</v>
      </c>
      <c r="P29" s="12">
        <f t="shared" si="4"/>
        <v>0</v>
      </c>
      <c r="Q29" s="12">
        <f t="shared" si="4"/>
        <v>0</v>
      </c>
      <c r="R29" s="12">
        <f t="shared" si="4"/>
        <v>0</v>
      </c>
      <c r="S29" s="12">
        <f t="shared" si="4"/>
        <v>0</v>
      </c>
      <c r="T29" s="12">
        <f t="shared" si="4"/>
        <v>0</v>
      </c>
      <c r="U29" s="12">
        <f t="shared" si="4"/>
        <v>0</v>
      </c>
      <c r="V29" s="12">
        <f t="shared" si="4"/>
        <v>0</v>
      </c>
      <c r="W29" s="12">
        <f t="shared" si="4"/>
        <v>0</v>
      </c>
      <c r="X29" s="12">
        <f t="shared" si="4"/>
        <v>0</v>
      </c>
      <c r="Y29" s="12">
        <f t="shared" si="4"/>
        <v>0</v>
      </c>
      <c r="Z29" s="12">
        <f t="shared" si="4"/>
        <v>0</v>
      </c>
      <c r="AA29" s="12">
        <f t="shared" si="4"/>
        <v>0</v>
      </c>
      <c r="AB29" s="12">
        <f t="shared" si="4"/>
        <v>0</v>
      </c>
      <c r="AC29" s="12">
        <f t="shared" si="4"/>
        <v>1</v>
      </c>
      <c r="AD29" s="12">
        <f t="shared" si="4"/>
        <v>0</v>
      </c>
      <c r="AE29" s="12">
        <f t="shared" si="4"/>
        <v>0</v>
      </c>
      <c r="AF29" s="12">
        <f t="shared" si="4"/>
        <v>14</v>
      </c>
      <c r="AG29" s="8"/>
    </row>
    <row r="30" spans="1:33" s="9" customFormat="1" ht="15" customHeight="1">
      <c r="A30" s="5" t="s">
        <v>41</v>
      </c>
      <c r="B30" s="13">
        <v>0</v>
      </c>
      <c r="C30" s="13">
        <v>0</v>
      </c>
      <c r="D30" s="13">
        <v>1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1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4">
        <v>0</v>
      </c>
      <c r="AC30" s="13">
        <v>0</v>
      </c>
      <c r="AD30" s="13">
        <v>0</v>
      </c>
      <c r="AE30" s="13">
        <v>0</v>
      </c>
      <c r="AF30" s="13">
        <f>SUM(B30:AE30)</f>
        <v>2</v>
      </c>
      <c r="AG30" s="19"/>
    </row>
    <row r="31" spans="1:33" s="9" customFormat="1" ht="15" customHeight="1">
      <c r="A31" s="5" t="s">
        <v>40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f>SUM(B31:AE31)</f>
        <v>0</v>
      </c>
      <c r="AG31" s="19"/>
    </row>
    <row r="32" spans="1:33" s="9" customFormat="1" ht="15" customHeight="1">
      <c r="A32" s="5" t="s">
        <v>39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9"/>
    </row>
    <row r="33" spans="1:33" s="9" customFormat="1" ht="15" customHeight="1">
      <c r="A33" s="5" t="s">
        <v>38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4">
        <v>0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5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4">
        <v>0</v>
      </c>
      <c r="AC33" s="18">
        <v>0</v>
      </c>
      <c r="AD33" s="18">
        <v>0</v>
      </c>
      <c r="AE33" s="18">
        <v>0</v>
      </c>
      <c r="AF33" s="18">
        <f t="shared" si="0"/>
        <v>1</v>
      </c>
      <c r="AG33" s="19"/>
    </row>
    <row r="34" spans="1:33" s="9" customFormat="1" ht="15" customHeight="1" thickBot="1">
      <c r="A34" s="12" t="s">
        <v>61</v>
      </c>
      <c r="B34" s="12">
        <f>SUM(B30:B33)</f>
        <v>0</v>
      </c>
      <c r="C34" s="12">
        <f t="shared" ref="C34:AF34" si="5">SUM(C30:C33)</f>
        <v>0</v>
      </c>
      <c r="D34" s="12">
        <f t="shared" si="5"/>
        <v>1</v>
      </c>
      <c r="E34" s="12">
        <f t="shared" si="5"/>
        <v>0</v>
      </c>
      <c r="F34" s="12">
        <f t="shared" si="5"/>
        <v>0</v>
      </c>
      <c r="G34" s="12">
        <f t="shared" si="5"/>
        <v>0</v>
      </c>
      <c r="H34" s="12">
        <f t="shared" si="5"/>
        <v>0</v>
      </c>
      <c r="I34" s="12">
        <f t="shared" si="5"/>
        <v>1</v>
      </c>
      <c r="J34" s="12">
        <f t="shared" si="5"/>
        <v>0</v>
      </c>
      <c r="K34" s="12">
        <f t="shared" si="5"/>
        <v>0</v>
      </c>
      <c r="L34" s="12">
        <f t="shared" si="5"/>
        <v>1</v>
      </c>
      <c r="M34" s="12">
        <f t="shared" si="5"/>
        <v>0</v>
      </c>
      <c r="N34" s="12">
        <f t="shared" si="5"/>
        <v>0</v>
      </c>
      <c r="O34" s="12">
        <f t="shared" si="5"/>
        <v>0</v>
      </c>
      <c r="P34" s="12">
        <f t="shared" si="5"/>
        <v>0</v>
      </c>
      <c r="Q34" s="12">
        <f t="shared" si="5"/>
        <v>0</v>
      </c>
      <c r="R34" s="12">
        <f t="shared" si="5"/>
        <v>0</v>
      </c>
      <c r="S34" s="12">
        <f t="shared" si="5"/>
        <v>0</v>
      </c>
      <c r="T34" s="12">
        <f t="shared" si="5"/>
        <v>0</v>
      </c>
      <c r="U34" s="12">
        <f t="shared" si="5"/>
        <v>0</v>
      </c>
      <c r="V34" s="12">
        <f t="shared" si="5"/>
        <v>0</v>
      </c>
      <c r="W34" s="12">
        <f t="shared" si="5"/>
        <v>0</v>
      </c>
      <c r="X34" s="12">
        <f t="shared" si="5"/>
        <v>0</v>
      </c>
      <c r="Y34" s="12">
        <f t="shared" si="5"/>
        <v>0</v>
      </c>
      <c r="Z34" s="12">
        <f t="shared" si="5"/>
        <v>0</v>
      </c>
      <c r="AA34" s="12">
        <f t="shared" si="5"/>
        <v>0</v>
      </c>
      <c r="AB34" s="12">
        <f t="shared" si="5"/>
        <v>0</v>
      </c>
      <c r="AC34" s="12">
        <f t="shared" si="5"/>
        <v>0</v>
      </c>
      <c r="AD34" s="12">
        <f t="shared" si="5"/>
        <v>0</v>
      </c>
      <c r="AE34" s="12">
        <f t="shared" si="5"/>
        <v>0</v>
      </c>
      <c r="AF34" s="12">
        <f t="shared" si="5"/>
        <v>3</v>
      </c>
      <c r="AG34" s="19"/>
    </row>
    <row r="35" spans="1:33" s="9" customFormat="1" ht="18.75" customHeight="1" thickBot="1">
      <c r="A35" s="20" t="s">
        <v>24</v>
      </c>
      <c r="B35" s="21">
        <f t="shared" ref="B35:AE35" si="6">B34+B29+B24+B17+B10</f>
        <v>11</v>
      </c>
      <c r="C35" s="21">
        <f t="shared" si="6"/>
        <v>14</v>
      </c>
      <c r="D35" s="21">
        <f t="shared" si="6"/>
        <v>10</v>
      </c>
      <c r="E35" s="21">
        <f t="shared" si="6"/>
        <v>4</v>
      </c>
      <c r="F35" s="21">
        <f t="shared" si="6"/>
        <v>9</v>
      </c>
      <c r="G35" s="21">
        <f t="shared" si="6"/>
        <v>0</v>
      </c>
      <c r="H35" s="21">
        <f t="shared" si="6"/>
        <v>2</v>
      </c>
      <c r="I35" s="21">
        <f t="shared" si="6"/>
        <v>15</v>
      </c>
      <c r="J35" s="21">
        <f t="shared" si="6"/>
        <v>1</v>
      </c>
      <c r="K35" s="21">
        <f t="shared" si="6"/>
        <v>2</v>
      </c>
      <c r="L35" s="21">
        <f t="shared" si="6"/>
        <v>7</v>
      </c>
      <c r="M35" s="21">
        <f t="shared" si="6"/>
        <v>2</v>
      </c>
      <c r="N35" s="21">
        <f t="shared" si="6"/>
        <v>0</v>
      </c>
      <c r="O35" s="21">
        <f t="shared" si="6"/>
        <v>1</v>
      </c>
      <c r="P35" s="21">
        <f t="shared" si="6"/>
        <v>0</v>
      </c>
      <c r="Q35" s="21">
        <f t="shared" si="6"/>
        <v>0</v>
      </c>
      <c r="R35" s="21">
        <f t="shared" si="6"/>
        <v>0</v>
      </c>
      <c r="S35" s="21">
        <f t="shared" si="6"/>
        <v>0</v>
      </c>
      <c r="T35" s="21">
        <f t="shared" si="6"/>
        <v>0</v>
      </c>
      <c r="U35" s="21">
        <f t="shared" si="6"/>
        <v>0</v>
      </c>
      <c r="V35" s="21">
        <f t="shared" si="6"/>
        <v>1</v>
      </c>
      <c r="W35" s="21">
        <f t="shared" si="6"/>
        <v>0</v>
      </c>
      <c r="X35" s="21">
        <f t="shared" si="6"/>
        <v>0</v>
      </c>
      <c r="Y35" s="21">
        <f t="shared" si="6"/>
        <v>0</v>
      </c>
      <c r="Z35" s="21">
        <f t="shared" si="6"/>
        <v>1</v>
      </c>
      <c r="AA35" s="21">
        <f t="shared" si="6"/>
        <v>0</v>
      </c>
      <c r="AB35" s="21">
        <f t="shared" si="6"/>
        <v>0</v>
      </c>
      <c r="AC35" s="21">
        <f t="shared" si="6"/>
        <v>1</v>
      </c>
      <c r="AD35" s="21">
        <f t="shared" si="6"/>
        <v>0</v>
      </c>
      <c r="AE35" s="21">
        <f t="shared" si="6"/>
        <v>0</v>
      </c>
      <c r="AF35" s="21">
        <f t="shared" si="0"/>
        <v>81</v>
      </c>
      <c r="AG35" s="19"/>
    </row>
  </sheetData>
  <mergeCells count="2">
    <mergeCell ref="A1:AF1"/>
    <mergeCell ref="A3:AF3"/>
  </mergeCells>
  <pageMargins left="0.3" right="0.23" top="0.42" bottom="0.54" header="0.31496062992125984" footer="0.31496062992125984"/>
  <pageSetup paperSize="9" scale="8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عدد الخلايا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Refka</dc:creator>
  <cp:lastModifiedBy>Soumaya Boujnah</cp:lastModifiedBy>
  <cp:lastPrinted>2025-08-29T09:16:56Z</cp:lastPrinted>
  <dcterms:created xsi:type="dcterms:W3CDTF">2013-12-04T17:29:03Z</dcterms:created>
  <dcterms:modified xsi:type="dcterms:W3CDTF">2025-08-29T09:17:01Z</dcterms:modified>
</cp:coreProperties>
</file>